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ssa\Desktop\Transparencia\1. Club Molina Sport\Alegaciones\"/>
    </mc:Choice>
  </mc:AlternateContent>
  <xr:revisionPtr revIDLastSave="0" documentId="13_ncr:1_{196EDA75-0C98-4987-B6CE-EEF66F2F38E0}" xr6:coauthVersionLast="47" xr6:coauthVersionMax="47" xr10:uidLastSave="{00000000-0000-0000-0000-000000000000}"/>
  <bookViews>
    <workbookView xWindow="6195" yWindow="-15990" windowWidth="21450" windowHeight="12750" xr2:uid="{00000000-000D-0000-FFFF-FFFF00000000}"/>
  </bookViews>
  <sheets>
    <sheet name="RESUMEN TEM 20-21 (2)" sheetId="9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97" l="1"/>
  <c r="G89" i="97"/>
  <c r="G69" i="97"/>
  <c r="G52" i="97"/>
  <c r="G36" i="97"/>
</calcChain>
</file>

<file path=xl/sharedStrings.xml><?xml version="1.0" encoding="utf-8"?>
<sst xmlns="http://schemas.openxmlformats.org/spreadsheetml/2006/main" count="199" uniqueCount="37">
  <si>
    <t>IMPORTE</t>
  </si>
  <si>
    <t>FECHA INGRESO</t>
  </si>
  <si>
    <t>SUBVENCIONES Y CONVENIOS TEMPORADA 2020/2021</t>
  </si>
  <si>
    <t>SUBVENCIÓN NOMINADA</t>
  </si>
  <si>
    <t>SUBVENCIÓN DEPLAZAMIENTOS AEREOS</t>
  </si>
  <si>
    <t>SUBVENCIÓN PUNTUAL ORGANIZACIÓN EVENTO COPA DEL REY 2021</t>
  </si>
  <si>
    <t>SUBVENCIÓN PARTICIPACIÓN EN COPA DE EUROPA 2021</t>
  </si>
  <si>
    <t>PENDIENTE</t>
  </si>
  <si>
    <t>INSTITUTO INSULAR DEL CABILDO DE GRAN CANARIA</t>
  </si>
  <si>
    <t>INSTITUTO MUNICIPAL DEL AYUNTAMIENTO DE GRAN CANARIA</t>
  </si>
  <si>
    <t>DIRECCION GENERAL DE DEPORTES DEL GOBIERNO DE CANARIAS</t>
  </si>
  <si>
    <t>CONSEJO SUPERIOR DE DEPORTTES DEL GOBIERNO DE ESPAÑA</t>
  </si>
  <si>
    <t>PATRONATO DE TURISMO CIUDAD DE LAS PALMAS DE GRAN CANARIA-AYUNTAMIENTO</t>
  </si>
  <si>
    <t>ADMINISTRACIÓN CONCEDENTE</t>
  </si>
  <si>
    <t xml:space="preserve">FINALIDAD </t>
  </si>
  <si>
    <t>CONVENIO DE PATROCINIO</t>
  </si>
  <si>
    <t>SUBVENCIONES Y CONVENIOS TEMPORADA 2019/2020</t>
  </si>
  <si>
    <t>SUBVENCIONES Y CONVENIOS TEMPORADA 2018/2019</t>
  </si>
  <si>
    <t>PATRONATO DE TURISMO DE GRAN CANARIA-GOBIERNO DE CANARIAS</t>
  </si>
  <si>
    <t>SUBVENCIONES Y CONVENIOS TEMPORADA 2017/2018</t>
  </si>
  <si>
    <t>SUBVENCIÓN CAMPEONATOS DE ESPAÑA</t>
  </si>
  <si>
    <t>SUBVENCIÓN NOMINADA-LÍNEA 1</t>
  </si>
  <si>
    <t>SUBVENCIÓN NOMINADA-LÍNEA 2</t>
  </si>
  <si>
    <t>GASTOS DE GESTIÓN TEMPORADA CLUB</t>
  </si>
  <si>
    <t>GASTOS EQUIPO ÉLITE MASCULINO TEMPORADA</t>
  </si>
  <si>
    <t>GASTOS CORRIENTES DE FUNCIONAMIENTO Y DE GESTIÓN CLUB NACIONAL Y EUROPEO</t>
  </si>
  <si>
    <t>PARA SUFRAGAR GASTOS DE DESPLAZAMIENTOS A ACTIVIDADES DEPORTIVAS</t>
  </si>
  <si>
    <t>PARA GASTOS PROMOCIÓN DEPORTIVA BASE</t>
  </si>
  <si>
    <t xml:space="preserve">GASTOS ORGANIZACIÓN EVENTO DEPORTIVO PUNTUAL </t>
  </si>
  <si>
    <t>GASTOS PARA COMPETICIÓN EUROPEA</t>
  </si>
  <si>
    <t>GASTOS PARTICIPACIÓN CAMPEONATO DE ESPAÑA BASE</t>
  </si>
  <si>
    <t>SUBVENCIÓN PROMOCIÓN DEPORTIVA</t>
  </si>
  <si>
    <t>SUBVENCIONES Y CONVENIOS TEMPORADA 2021/2022</t>
  </si>
  <si>
    <t>SUBVENCIÓN PARTICIPACIÓN EN COPA DE EUROPA 2022</t>
  </si>
  <si>
    <t>Suspendida</t>
  </si>
  <si>
    <t>Competición</t>
  </si>
  <si>
    <t>OBJETIVOS DE LA SUBVENCIÓN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</si>
</sst>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#,##0.00\ &quot;€&quot;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14" fontId="4" fillId="0" borderId="13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right"/>
    </xf>
    <xf numFmtId="1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right"/>
    </xf>
    <xf numFmtId="0" fontId="0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5" xfId="0" applyFont="1" applyBorder="1"/>
    <xf numFmtId="0" fontId="0" fillId="0" borderId="11" xfId="0" applyFont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0" fontId="3" fillId="0" borderId="18" xfId="0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right"/>
    </xf>
    <xf numFmtId="14" fontId="4" fillId="0" borderId="13" xfId="0" applyNumberFormat="1" applyFont="1" applyFill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14" fontId="4" fillId="2" borderId="18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164" fontId="4" fillId="3" borderId="10" xfId="0" applyNumberFormat="1" applyFont="1" applyFill="1" applyBorder="1" applyAlignment="1">
      <alignment horizontal="right"/>
    </xf>
    <xf numFmtId="164" fontId="4" fillId="0" borderId="19" xfId="0" applyNumberFormat="1" applyFont="1" applyFill="1" applyBorder="1" applyAlignment="1">
      <alignment horizontal="right"/>
    </xf>
    <xf numFmtId="14" fontId="4" fillId="0" borderId="11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right" vertical="center" wrapText="1"/>
    </xf>
    <xf numFmtId="165" fontId="1" fillId="0" borderId="14" xfId="0" applyNumberFormat="1" applyFont="1" applyBorder="1" applyAlignment="1">
      <alignment horizontal="right"/>
    </xf>
    <xf numFmtId="165" fontId="4" fillId="0" borderId="14" xfId="0" applyNumberFormat="1" applyFont="1" applyBorder="1" applyAlignment="1">
      <alignment horizontal="right"/>
    </xf>
    <xf numFmtId="164" fontId="1" fillId="5" borderId="20" xfId="0" applyNumberFormat="1" applyFont="1" applyFill="1" applyBorder="1"/>
    <xf numFmtId="0" fontId="0" fillId="0" borderId="21" xfId="0" applyFont="1" applyBorder="1" applyAlignment="1">
      <alignment horizontal="center"/>
    </xf>
    <xf numFmtId="1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right" vertical="center"/>
    </xf>
    <xf numFmtId="1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right" vertical="center"/>
    </xf>
    <xf numFmtId="14" fontId="4" fillId="0" borderId="13" xfId="0" applyNumberFormat="1" applyFont="1" applyBorder="1" applyAlignment="1">
      <alignment horizontal="center" vertical="center"/>
    </xf>
    <xf numFmtId="164" fontId="1" fillId="6" borderId="20" xfId="0" applyNumberFormat="1" applyFont="1" applyFill="1" applyBorder="1"/>
    <xf numFmtId="0" fontId="0" fillId="0" borderId="18" xfId="0" applyFont="1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right"/>
    </xf>
    <xf numFmtId="0" fontId="0" fillId="0" borderId="22" xfId="0" applyFont="1" applyBorder="1"/>
    <xf numFmtId="0" fontId="0" fillId="0" borderId="23" xfId="0" applyFont="1" applyBorder="1" applyAlignment="1">
      <alignment horizontal="center"/>
    </xf>
    <xf numFmtId="164" fontId="1" fillId="4" borderId="20" xfId="0" applyNumberFormat="1" applyFont="1" applyFill="1" applyBorder="1"/>
    <xf numFmtId="0" fontId="0" fillId="0" borderId="24" xfId="0" applyFont="1" applyBorder="1"/>
    <xf numFmtId="1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right" vertical="center"/>
    </xf>
    <xf numFmtId="1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right"/>
    </xf>
    <xf numFmtId="14" fontId="5" fillId="0" borderId="18" xfId="0" applyNumberFormat="1" applyFont="1" applyFill="1" applyBorder="1" applyAlignment="1">
      <alignment horizontal="center"/>
    </xf>
    <xf numFmtId="164" fontId="5" fillId="0" borderId="1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4" fillId="2" borderId="20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15AB2E"/>
      <color rgb="FFFFCC00"/>
      <color rgb="FFCC3399"/>
      <color rgb="FFB60AAE"/>
      <color rgb="FFFFD685"/>
      <color rgb="FFFFBB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2FD6-81E7-4694-A138-D71460D834C0}">
  <sheetPr>
    <tabColor rgb="FF00B0F0"/>
  </sheetPr>
  <dimension ref="C1:G89"/>
  <sheetViews>
    <sheetView tabSelected="1" zoomScale="64" zoomScaleNormal="64" workbookViewId="0">
      <selection activeCell="G17" sqref="G17"/>
    </sheetView>
  </sheetViews>
  <sheetFormatPr baseColWidth="10" defaultRowHeight="15" x14ac:dyDescent="0.25"/>
  <cols>
    <col min="2" max="2" width="4.5703125" customWidth="1"/>
    <col min="3" max="3" width="78.5703125" style="3" bestFit="1" customWidth="1"/>
    <col min="4" max="4" width="61.7109375" style="3" bestFit="1" customWidth="1"/>
    <col min="5" max="5" width="78.28515625" style="3" bestFit="1" customWidth="1"/>
    <col min="6" max="6" width="15.140625" bestFit="1" customWidth="1"/>
    <col min="7" max="7" width="22.42578125" customWidth="1"/>
  </cols>
  <sheetData>
    <row r="1" spans="3:7" ht="15.75" thickBot="1" x14ac:dyDescent="0.3"/>
    <row r="2" spans="3:7" ht="15" customHeight="1" x14ac:dyDescent="0.25">
      <c r="C2" s="96" t="s">
        <v>32</v>
      </c>
      <c r="D2" s="97"/>
      <c r="E2" s="97"/>
      <c r="F2" s="97"/>
      <c r="G2" s="98"/>
    </row>
    <row r="3" spans="3:7" ht="15" customHeight="1" x14ac:dyDescent="0.25">
      <c r="C3" s="99"/>
      <c r="D3" s="100"/>
      <c r="E3" s="100"/>
      <c r="F3" s="100"/>
      <c r="G3" s="101"/>
    </row>
    <row r="4" spans="3:7" ht="15.75" customHeight="1" thickBot="1" x14ac:dyDescent="0.3">
      <c r="C4" s="102"/>
      <c r="D4" s="103"/>
      <c r="E4" s="103"/>
      <c r="F4" s="103"/>
      <c r="G4" s="104"/>
    </row>
    <row r="5" spans="3:7" ht="15.75" thickBot="1" x14ac:dyDescent="0.3"/>
    <row r="6" spans="3:7" ht="15.75" thickBot="1" x14ac:dyDescent="0.3">
      <c r="C6" s="4" t="s">
        <v>13</v>
      </c>
      <c r="D6" s="5" t="s">
        <v>14</v>
      </c>
      <c r="E6" s="6" t="s">
        <v>36</v>
      </c>
      <c r="F6" s="58" t="s">
        <v>1</v>
      </c>
      <c r="G6" s="5" t="s">
        <v>0</v>
      </c>
    </row>
    <row r="7" spans="3:7" x14ac:dyDescent="0.25">
      <c r="C7" s="15" t="s">
        <v>8</v>
      </c>
      <c r="D7" s="16" t="s">
        <v>3</v>
      </c>
      <c r="E7" s="16" t="s">
        <v>23</v>
      </c>
      <c r="F7" s="9">
        <v>44756</v>
      </c>
      <c r="G7" s="24">
        <v>150000</v>
      </c>
    </row>
    <row r="8" spans="3:7" x14ac:dyDescent="0.25">
      <c r="C8" s="17" t="s">
        <v>9</v>
      </c>
      <c r="D8" s="13" t="s">
        <v>3</v>
      </c>
      <c r="E8" s="13" t="s">
        <v>24</v>
      </c>
      <c r="F8" s="54" t="s">
        <v>7</v>
      </c>
      <c r="G8" s="55">
        <v>40000</v>
      </c>
    </row>
    <row r="9" spans="3:7" x14ac:dyDescent="0.25">
      <c r="C9" s="17" t="s">
        <v>10</v>
      </c>
      <c r="D9" s="13" t="s">
        <v>21</v>
      </c>
      <c r="E9" s="38" t="s">
        <v>25</v>
      </c>
      <c r="F9" s="9">
        <v>44730</v>
      </c>
      <c r="G9" s="10">
        <v>64912.17</v>
      </c>
    </row>
    <row r="10" spans="3:7" x14ac:dyDescent="0.25">
      <c r="C10" s="17" t="s">
        <v>10</v>
      </c>
      <c r="D10" s="13" t="s">
        <v>22</v>
      </c>
      <c r="E10" s="38" t="s">
        <v>25</v>
      </c>
      <c r="F10" s="54" t="s">
        <v>7</v>
      </c>
      <c r="G10" s="55">
        <v>14793.04</v>
      </c>
    </row>
    <row r="11" spans="3:7" x14ac:dyDescent="0.25">
      <c r="C11" s="17" t="s">
        <v>10</v>
      </c>
      <c r="D11" s="13" t="s">
        <v>4</v>
      </c>
      <c r="E11" s="13" t="s">
        <v>26</v>
      </c>
      <c r="F11" s="9">
        <v>44735</v>
      </c>
      <c r="G11" s="10">
        <v>4402.7299999999996</v>
      </c>
    </row>
    <row r="12" spans="3:7" x14ac:dyDescent="0.25">
      <c r="C12" s="17" t="s">
        <v>10</v>
      </c>
      <c r="D12" s="13" t="s">
        <v>4</v>
      </c>
      <c r="E12" s="13" t="s">
        <v>26</v>
      </c>
      <c r="F12" s="9">
        <v>44834</v>
      </c>
      <c r="G12" s="25">
        <v>8091.8</v>
      </c>
    </row>
    <row r="13" spans="3:7" x14ac:dyDescent="0.25">
      <c r="C13" s="17" t="s">
        <v>10</v>
      </c>
      <c r="D13" s="13" t="s">
        <v>4</v>
      </c>
      <c r="E13" s="13" t="s">
        <v>26</v>
      </c>
      <c r="F13" s="54" t="s">
        <v>7</v>
      </c>
      <c r="G13" s="55">
        <v>2500</v>
      </c>
    </row>
    <row r="14" spans="3:7" x14ac:dyDescent="0.25">
      <c r="C14" s="17" t="s">
        <v>9</v>
      </c>
      <c r="D14" s="13" t="s">
        <v>31</v>
      </c>
      <c r="E14" s="13" t="s">
        <v>27</v>
      </c>
      <c r="F14" s="54" t="s">
        <v>7</v>
      </c>
      <c r="G14" s="55">
        <v>8000</v>
      </c>
    </row>
    <row r="15" spans="3:7" x14ac:dyDescent="0.25">
      <c r="C15" s="17" t="s">
        <v>12</v>
      </c>
      <c r="D15" s="14" t="s">
        <v>15</v>
      </c>
      <c r="E15" s="13" t="s">
        <v>24</v>
      </c>
      <c r="F15" s="9">
        <v>44837</v>
      </c>
      <c r="G15" s="25">
        <v>14513.86</v>
      </c>
    </row>
    <row r="16" spans="3:7" ht="15.75" thickBot="1" x14ac:dyDescent="0.3">
      <c r="C16" s="18" t="s">
        <v>8</v>
      </c>
      <c r="D16" s="19" t="s">
        <v>33</v>
      </c>
      <c r="E16" s="19" t="s">
        <v>29</v>
      </c>
      <c r="F16" s="56" t="s">
        <v>35</v>
      </c>
      <c r="G16" s="57" t="s">
        <v>34</v>
      </c>
    </row>
    <row r="17" spans="3:7" ht="15.75" thickBot="1" x14ac:dyDescent="0.3">
      <c r="C17" s="27"/>
      <c r="D17" s="28"/>
      <c r="E17" s="28"/>
      <c r="F17" s="29"/>
      <c r="G17" s="59">
        <f>SUM(G7:G16)</f>
        <v>307213.59999999992</v>
      </c>
    </row>
    <row r="18" spans="3:7" ht="15.75" thickBot="1" x14ac:dyDescent="0.3"/>
    <row r="19" spans="3:7" ht="15" customHeight="1" x14ac:dyDescent="0.25">
      <c r="C19" s="60" t="s">
        <v>2</v>
      </c>
      <c r="D19" s="61"/>
      <c r="E19" s="61"/>
      <c r="F19" s="61"/>
      <c r="G19" s="62"/>
    </row>
    <row r="20" spans="3:7" ht="15.75" customHeight="1" x14ac:dyDescent="0.25">
      <c r="C20" s="63"/>
      <c r="D20" s="64"/>
      <c r="E20" s="64"/>
      <c r="F20" s="64"/>
      <c r="G20" s="65"/>
    </row>
    <row r="21" spans="3:7" ht="15" customHeight="1" thickBot="1" x14ac:dyDescent="0.3">
      <c r="C21" s="66"/>
      <c r="D21" s="67"/>
      <c r="E21" s="67"/>
      <c r="F21" s="67"/>
      <c r="G21" s="68"/>
    </row>
    <row r="22" spans="3:7" s="1" customFormat="1" ht="15.75" thickBot="1" x14ac:dyDescent="0.3">
      <c r="C22" s="3"/>
      <c r="D22" s="3"/>
      <c r="E22" s="3"/>
      <c r="F22"/>
      <c r="G22"/>
    </row>
    <row r="23" spans="3:7" s="1" customFormat="1" ht="15.75" thickBot="1" x14ac:dyDescent="0.3">
      <c r="C23" s="4" t="s">
        <v>13</v>
      </c>
      <c r="D23" s="5" t="s">
        <v>14</v>
      </c>
      <c r="E23" s="6" t="s">
        <v>36</v>
      </c>
      <c r="F23" s="6" t="s">
        <v>1</v>
      </c>
      <c r="G23" s="5" t="s">
        <v>0</v>
      </c>
    </row>
    <row r="24" spans="3:7" s="2" customFormat="1" x14ac:dyDescent="0.25">
      <c r="C24" s="15" t="s">
        <v>8</v>
      </c>
      <c r="D24" s="16" t="s">
        <v>3</v>
      </c>
      <c r="E24" s="16" t="s">
        <v>23</v>
      </c>
      <c r="F24" s="23">
        <v>44344</v>
      </c>
      <c r="G24" s="24">
        <v>120000</v>
      </c>
    </row>
    <row r="25" spans="3:7" s="2" customFormat="1" x14ac:dyDescent="0.25">
      <c r="C25" s="17" t="s">
        <v>9</v>
      </c>
      <c r="D25" s="13" t="s">
        <v>3</v>
      </c>
      <c r="E25" s="13" t="s">
        <v>24</v>
      </c>
      <c r="F25" s="9">
        <v>44371</v>
      </c>
      <c r="G25" s="10">
        <v>40000</v>
      </c>
    </row>
    <row r="26" spans="3:7" s="2" customFormat="1" x14ac:dyDescent="0.25">
      <c r="C26" s="17" t="s">
        <v>10</v>
      </c>
      <c r="D26" s="13" t="s">
        <v>21</v>
      </c>
      <c r="E26" s="38" t="s">
        <v>25</v>
      </c>
      <c r="F26" s="11">
        <v>44432</v>
      </c>
      <c r="G26" s="10">
        <v>48286.52</v>
      </c>
    </row>
    <row r="27" spans="3:7" s="2" customFormat="1" x14ac:dyDescent="0.25">
      <c r="C27" s="17" t="s">
        <v>10</v>
      </c>
      <c r="D27" s="13" t="s">
        <v>22</v>
      </c>
      <c r="E27" s="38" t="s">
        <v>25</v>
      </c>
      <c r="F27" s="22">
        <v>44504</v>
      </c>
      <c r="G27" s="25">
        <v>14535.47</v>
      </c>
    </row>
    <row r="28" spans="3:7" s="2" customFormat="1" x14ac:dyDescent="0.25">
      <c r="C28" s="17" t="s">
        <v>10</v>
      </c>
      <c r="D28" s="13" t="s">
        <v>4</v>
      </c>
      <c r="E28" s="13" t="s">
        <v>26</v>
      </c>
      <c r="F28" s="22">
        <v>44362</v>
      </c>
      <c r="G28" s="10">
        <v>6052.6</v>
      </c>
    </row>
    <row r="29" spans="3:7" s="2" customFormat="1" x14ac:dyDescent="0.25">
      <c r="C29" s="17" t="s">
        <v>10</v>
      </c>
      <c r="D29" s="13" t="s">
        <v>4</v>
      </c>
      <c r="E29" s="13" t="s">
        <v>26</v>
      </c>
      <c r="F29" s="9">
        <v>44488</v>
      </c>
      <c r="G29" s="10">
        <v>6158.12</v>
      </c>
    </row>
    <row r="30" spans="3:7" s="2" customFormat="1" x14ac:dyDescent="0.25">
      <c r="C30" s="17" t="s">
        <v>10</v>
      </c>
      <c r="D30" s="13" t="s">
        <v>4</v>
      </c>
      <c r="E30" s="13" t="s">
        <v>26</v>
      </c>
      <c r="F30" s="22">
        <v>44547</v>
      </c>
      <c r="G30" s="25">
        <v>7455.71</v>
      </c>
    </row>
    <row r="31" spans="3:7" s="2" customFormat="1" x14ac:dyDescent="0.25">
      <c r="C31" s="17" t="s">
        <v>11</v>
      </c>
      <c r="D31" s="13" t="s">
        <v>4</v>
      </c>
      <c r="E31" s="13" t="s">
        <v>26</v>
      </c>
      <c r="F31" s="22">
        <v>44643</v>
      </c>
      <c r="G31" s="25">
        <v>508.6</v>
      </c>
    </row>
    <row r="32" spans="3:7" s="2" customFormat="1" x14ac:dyDescent="0.25">
      <c r="C32" s="17" t="s">
        <v>9</v>
      </c>
      <c r="D32" s="13" t="s">
        <v>31</v>
      </c>
      <c r="E32" s="13" t="s">
        <v>27</v>
      </c>
      <c r="F32" s="22">
        <v>44509</v>
      </c>
      <c r="G32" s="25">
        <v>8163.85</v>
      </c>
    </row>
    <row r="33" spans="3:7" s="2" customFormat="1" x14ac:dyDescent="0.25">
      <c r="C33" s="17" t="s">
        <v>12</v>
      </c>
      <c r="D33" s="14" t="s">
        <v>15</v>
      </c>
      <c r="E33" s="13" t="s">
        <v>24</v>
      </c>
      <c r="F33" s="9">
        <v>44393</v>
      </c>
      <c r="G33" s="10">
        <v>9500</v>
      </c>
    </row>
    <row r="34" spans="3:7" s="2" customFormat="1" x14ac:dyDescent="0.25">
      <c r="C34" s="17" t="s">
        <v>8</v>
      </c>
      <c r="D34" s="14" t="s">
        <v>5</v>
      </c>
      <c r="E34" s="14" t="s">
        <v>28</v>
      </c>
      <c r="F34" s="22">
        <v>44553</v>
      </c>
      <c r="G34" s="25">
        <v>10000</v>
      </c>
    </row>
    <row r="35" spans="3:7" s="2" customFormat="1" ht="15.75" thickBot="1" x14ac:dyDescent="0.3">
      <c r="C35" s="18" t="s">
        <v>8</v>
      </c>
      <c r="D35" s="19" t="s">
        <v>6</v>
      </c>
      <c r="E35" s="19" t="s">
        <v>29</v>
      </c>
      <c r="F35" s="26" t="s">
        <v>7</v>
      </c>
      <c r="G35" s="32"/>
    </row>
    <row r="36" spans="3:7" s="30" customFormat="1" ht="15.75" thickBot="1" x14ac:dyDescent="0.3">
      <c r="C36" s="27"/>
      <c r="D36" s="28"/>
      <c r="E36" s="28"/>
      <c r="F36" s="29"/>
      <c r="G36" s="31">
        <f>SUM(G24:G35)</f>
        <v>270660.87</v>
      </c>
    </row>
    <row r="37" spans="3:7" ht="15.75" thickBot="1" x14ac:dyDescent="0.3"/>
    <row r="38" spans="3:7" x14ac:dyDescent="0.25">
      <c r="C38" s="69" t="s">
        <v>16</v>
      </c>
      <c r="D38" s="70"/>
      <c r="E38" s="70"/>
      <c r="F38" s="70"/>
      <c r="G38" s="71"/>
    </row>
    <row r="39" spans="3:7" x14ac:dyDescent="0.25">
      <c r="C39" s="72"/>
      <c r="D39" s="73"/>
      <c r="E39" s="73"/>
      <c r="F39" s="73"/>
      <c r="G39" s="74"/>
    </row>
    <row r="40" spans="3:7" ht="15.75" thickBot="1" x14ac:dyDescent="0.3">
      <c r="C40" s="75"/>
      <c r="D40" s="76"/>
      <c r="E40" s="76"/>
      <c r="F40" s="76"/>
      <c r="G40" s="77"/>
    </row>
    <row r="41" spans="3:7" ht="15.75" thickBot="1" x14ac:dyDescent="0.3"/>
    <row r="42" spans="3:7" ht="15.75" thickBot="1" x14ac:dyDescent="0.3">
      <c r="C42" s="4" t="s">
        <v>13</v>
      </c>
      <c r="D42" s="5" t="s">
        <v>14</v>
      </c>
      <c r="E42" s="6" t="s">
        <v>36</v>
      </c>
      <c r="F42" s="6" t="s">
        <v>1</v>
      </c>
      <c r="G42" s="5" t="s">
        <v>0</v>
      </c>
    </row>
    <row r="43" spans="3:7" x14ac:dyDescent="0.25">
      <c r="C43" s="15" t="s">
        <v>8</v>
      </c>
      <c r="D43" s="16" t="s">
        <v>3</v>
      </c>
      <c r="E43" s="16" t="s">
        <v>23</v>
      </c>
      <c r="F43" s="7">
        <v>44042</v>
      </c>
      <c r="G43" s="8">
        <v>108546</v>
      </c>
    </row>
    <row r="44" spans="3:7" x14ac:dyDescent="0.25">
      <c r="C44" s="17" t="s">
        <v>9</v>
      </c>
      <c r="D44" s="13" t="s">
        <v>3</v>
      </c>
      <c r="E44" s="13" t="s">
        <v>24</v>
      </c>
      <c r="F44" s="9">
        <v>44147</v>
      </c>
      <c r="G44" s="10">
        <v>21121.67</v>
      </c>
    </row>
    <row r="45" spans="3:7" x14ac:dyDescent="0.25">
      <c r="C45" s="17" t="s">
        <v>10</v>
      </c>
      <c r="D45" s="13" t="s">
        <v>21</v>
      </c>
      <c r="E45" s="38" t="s">
        <v>25</v>
      </c>
      <c r="F45" s="11">
        <v>44039</v>
      </c>
      <c r="G45" s="12">
        <v>59071.26</v>
      </c>
    </row>
    <row r="46" spans="3:7" x14ac:dyDescent="0.25">
      <c r="C46" s="17" t="s">
        <v>10</v>
      </c>
      <c r="D46" s="13" t="s">
        <v>22</v>
      </c>
      <c r="E46" s="38" t="s">
        <v>25</v>
      </c>
      <c r="F46" s="9">
        <v>44124</v>
      </c>
      <c r="G46" s="12">
        <v>1210.08</v>
      </c>
    </row>
    <row r="47" spans="3:7" x14ac:dyDescent="0.25">
      <c r="C47" s="17" t="s">
        <v>10</v>
      </c>
      <c r="D47" s="13" t="s">
        <v>4</v>
      </c>
      <c r="E47" s="13" t="s">
        <v>26</v>
      </c>
      <c r="F47" s="11">
        <v>44056</v>
      </c>
      <c r="G47" s="12">
        <v>5335.93</v>
      </c>
    </row>
    <row r="48" spans="3:7" x14ac:dyDescent="0.25">
      <c r="C48" s="17" t="s">
        <v>10</v>
      </c>
      <c r="D48" s="13" t="s">
        <v>4</v>
      </c>
      <c r="E48" s="13" t="s">
        <v>26</v>
      </c>
      <c r="F48" s="9">
        <v>44116</v>
      </c>
      <c r="G48" s="10">
        <v>6166.42</v>
      </c>
    </row>
    <row r="49" spans="3:7" x14ac:dyDescent="0.25">
      <c r="C49" s="17" t="s">
        <v>11</v>
      </c>
      <c r="D49" s="13" t="s">
        <v>4</v>
      </c>
      <c r="E49" s="13" t="s">
        <v>26</v>
      </c>
      <c r="F49" s="9">
        <v>44287</v>
      </c>
      <c r="G49" s="12">
        <v>230.33</v>
      </c>
    </row>
    <row r="50" spans="3:7" x14ac:dyDescent="0.25">
      <c r="C50" s="17" t="s">
        <v>9</v>
      </c>
      <c r="D50" s="13" t="s">
        <v>31</v>
      </c>
      <c r="E50" s="13" t="s">
        <v>27</v>
      </c>
      <c r="F50" s="9">
        <v>44189</v>
      </c>
      <c r="G50" s="10">
        <v>3417.12</v>
      </c>
    </row>
    <row r="51" spans="3:7" ht="15.75" thickBot="1" x14ac:dyDescent="0.3">
      <c r="C51" s="18" t="s">
        <v>12</v>
      </c>
      <c r="D51" s="19" t="s">
        <v>15</v>
      </c>
      <c r="E51" s="45" t="s">
        <v>24</v>
      </c>
      <c r="F51" s="20">
        <v>44029</v>
      </c>
      <c r="G51" s="21">
        <v>20965</v>
      </c>
    </row>
    <row r="52" spans="3:7" ht="15.75" thickBot="1" x14ac:dyDescent="0.3">
      <c r="G52" s="50">
        <f>SUM(G43:G51)</f>
        <v>226063.80999999997</v>
      </c>
    </row>
    <row r="53" spans="3:7" ht="15.75" thickBot="1" x14ac:dyDescent="0.3"/>
    <row r="54" spans="3:7" x14ac:dyDescent="0.25">
      <c r="C54" s="78" t="s">
        <v>17</v>
      </c>
      <c r="D54" s="79"/>
      <c r="E54" s="79"/>
      <c r="F54" s="79"/>
      <c r="G54" s="80"/>
    </row>
    <row r="55" spans="3:7" x14ac:dyDescent="0.25">
      <c r="C55" s="81"/>
      <c r="D55" s="82"/>
      <c r="E55" s="82"/>
      <c r="F55" s="82"/>
      <c r="G55" s="83"/>
    </row>
    <row r="56" spans="3:7" ht="15.75" thickBot="1" x14ac:dyDescent="0.3">
      <c r="C56" s="84"/>
      <c r="D56" s="85"/>
      <c r="E56" s="85"/>
      <c r="F56" s="85"/>
      <c r="G56" s="86"/>
    </row>
    <row r="57" spans="3:7" ht="15.75" thickBot="1" x14ac:dyDescent="0.3"/>
    <row r="58" spans="3:7" ht="15.75" thickBot="1" x14ac:dyDescent="0.3">
      <c r="C58" s="4" t="s">
        <v>13</v>
      </c>
      <c r="D58" s="5" t="s">
        <v>14</v>
      </c>
      <c r="E58" s="6" t="s">
        <v>36</v>
      </c>
      <c r="F58" s="6" t="s">
        <v>1</v>
      </c>
      <c r="G58" s="5" t="s">
        <v>0</v>
      </c>
    </row>
    <row r="59" spans="3:7" x14ac:dyDescent="0.25">
      <c r="C59" s="15" t="s">
        <v>8</v>
      </c>
      <c r="D59" s="16" t="s">
        <v>3</v>
      </c>
      <c r="E59" s="16" t="s">
        <v>23</v>
      </c>
      <c r="F59" s="33">
        <v>43620</v>
      </c>
      <c r="G59" s="34">
        <v>108546</v>
      </c>
    </row>
    <row r="60" spans="3:7" x14ac:dyDescent="0.25">
      <c r="C60" s="17" t="s">
        <v>9</v>
      </c>
      <c r="D60" s="13" t="s">
        <v>3</v>
      </c>
      <c r="E60" s="13" t="s">
        <v>24</v>
      </c>
      <c r="F60" s="11">
        <v>43780</v>
      </c>
      <c r="G60" s="12">
        <v>25000</v>
      </c>
    </row>
    <row r="61" spans="3:7" x14ac:dyDescent="0.25">
      <c r="C61" s="17" t="s">
        <v>10</v>
      </c>
      <c r="D61" s="13" t="s">
        <v>21</v>
      </c>
      <c r="E61" s="38" t="s">
        <v>25</v>
      </c>
      <c r="F61" s="11">
        <v>43756</v>
      </c>
      <c r="G61" s="35">
        <v>55424.800000000003</v>
      </c>
    </row>
    <row r="62" spans="3:7" x14ac:dyDescent="0.25">
      <c r="C62" s="17" t="s">
        <v>10</v>
      </c>
      <c r="D62" s="13" t="s">
        <v>22</v>
      </c>
      <c r="E62" s="38" t="s">
        <v>25</v>
      </c>
      <c r="F62" s="11">
        <v>43784</v>
      </c>
      <c r="G62" s="36">
        <v>11436.51</v>
      </c>
    </row>
    <row r="63" spans="3:7" x14ac:dyDescent="0.25">
      <c r="C63" s="17" t="s">
        <v>18</v>
      </c>
      <c r="D63" s="14" t="s">
        <v>15</v>
      </c>
      <c r="E63" s="13" t="s">
        <v>24</v>
      </c>
      <c r="F63" s="11">
        <v>43298</v>
      </c>
      <c r="G63" s="35">
        <v>12000</v>
      </c>
    </row>
    <row r="64" spans="3:7" x14ac:dyDescent="0.25">
      <c r="C64" s="17" t="s">
        <v>18</v>
      </c>
      <c r="D64" s="14" t="s">
        <v>15</v>
      </c>
      <c r="E64" s="13" t="s">
        <v>24</v>
      </c>
      <c r="F64" s="11">
        <v>43463</v>
      </c>
      <c r="G64" s="35">
        <v>12000</v>
      </c>
    </row>
    <row r="65" spans="3:7" ht="14.25" customHeight="1" x14ac:dyDescent="0.25">
      <c r="C65" s="17" t="s">
        <v>10</v>
      </c>
      <c r="D65" s="13" t="s">
        <v>4</v>
      </c>
      <c r="E65" s="13" t="s">
        <v>26</v>
      </c>
      <c r="F65" s="11">
        <v>43682</v>
      </c>
      <c r="G65" s="35">
        <v>4838.3999999999996</v>
      </c>
    </row>
    <row r="66" spans="3:7" x14ac:dyDescent="0.25">
      <c r="C66" s="17" t="s">
        <v>10</v>
      </c>
      <c r="D66" s="13" t="s">
        <v>4</v>
      </c>
      <c r="E66" s="13" t="s">
        <v>26</v>
      </c>
      <c r="F66" s="11">
        <v>43697</v>
      </c>
      <c r="G66" s="35">
        <v>5717.49</v>
      </c>
    </row>
    <row r="67" spans="3:7" x14ac:dyDescent="0.25">
      <c r="C67" s="17" t="s">
        <v>10</v>
      </c>
      <c r="D67" s="13" t="s">
        <v>4</v>
      </c>
      <c r="E67" s="13" t="s">
        <v>26</v>
      </c>
      <c r="F67" s="11">
        <v>43804</v>
      </c>
      <c r="G67" s="35">
        <v>9625.14</v>
      </c>
    </row>
    <row r="68" spans="3:7" ht="15.75" thickBot="1" x14ac:dyDescent="0.3">
      <c r="C68" s="18" t="s">
        <v>9</v>
      </c>
      <c r="D68" s="45" t="s">
        <v>31</v>
      </c>
      <c r="E68" s="45" t="s">
        <v>27</v>
      </c>
      <c r="F68" s="46">
        <v>43829</v>
      </c>
      <c r="G68" s="47">
        <v>5071.04</v>
      </c>
    </row>
    <row r="69" spans="3:7" ht="15.75" thickBot="1" x14ac:dyDescent="0.3">
      <c r="G69" s="37">
        <f>SUM(G59:G68)</f>
        <v>249659.37999999998</v>
      </c>
    </row>
    <row r="70" spans="3:7" ht="15.75" thickBot="1" x14ac:dyDescent="0.3"/>
    <row r="71" spans="3:7" x14ac:dyDescent="0.25">
      <c r="C71" s="87" t="s">
        <v>19</v>
      </c>
      <c r="D71" s="88"/>
      <c r="E71" s="88"/>
      <c r="F71" s="88"/>
      <c r="G71" s="89"/>
    </row>
    <row r="72" spans="3:7" x14ac:dyDescent="0.25">
      <c r="C72" s="90"/>
      <c r="D72" s="91"/>
      <c r="E72" s="91"/>
      <c r="F72" s="91"/>
      <c r="G72" s="92"/>
    </row>
    <row r="73" spans="3:7" ht="15.75" thickBot="1" x14ac:dyDescent="0.3">
      <c r="C73" s="93"/>
      <c r="D73" s="94"/>
      <c r="E73" s="94"/>
      <c r="F73" s="94"/>
      <c r="G73" s="95"/>
    </row>
    <row r="74" spans="3:7" ht="15.75" thickBot="1" x14ac:dyDescent="0.3"/>
    <row r="75" spans="3:7" ht="15.75" thickBot="1" x14ac:dyDescent="0.3">
      <c r="C75" s="4" t="s">
        <v>13</v>
      </c>
      <c r="D75" s="5" t="s">
        <v>14</v>
      </c>
      <c r="E75" s="6" t="s">
        <v>36</v>
      </c>
      <c r="F75" s="6" t="s">
        <v>1</v>
      </c>
      <c r="G75" s="5" t="s">
        <v>0</v>
      </c>
    </row>
    <row r="76" spans="3:7" x14ac:dyDescent="0.25">
      <c r="C76" s="15" t="s">
        <v>8</v>
      </c>
      <c r="D76" s="16" t="s">
        <v>3</v>
      </c>
      <c r="E76" s="16" t="s">
        <v>23</v>
      </c>
      <c r="F76" s="39">
        <v>42796</v>
      </c>
      <c r="G76" s="40">
        <v>51797.09</v>
      </c>
    </row>
    <row r="77" spans="3:7" x14ac:dyDescent="0.25">
      <c r="C77" s="48" t="s">
        <v>8</v>
      </c>
      <c r="D77" s="38" t="s">
        <v>20</v>
      </c>
      <c r="E77" s="38" t="s">
        <v>30</v>
      </c>
      <c r="F77" s="41">
        <v>43417</v>
      </c>
      <c r="G77" s="42">
        <v>3982.13</v>
      </c>
    </row>
    <row r="78" spans="3:7" x14ac:dyDescent="0.25">
      <c r="C78" s="17" t="s">
        <v>9</v>
      </c>
      <c r="D78" s="13" t="s">
        <v>3</v>
      </c>
      <c r="E78" s="13" t="s">
        <v>24</v>
      </c>
      <c r="F78" s="41">
        <v>43461</v>
      </c>
      <c r="G78" s="42">
        <v>20854.5</v>
      </c>
    </row>
    <row r="79" spans="3:7" x14ac:dyDescent="0.25">
      <c r="C79" s="17" t="s">
        <v>10</v>
      </c>
      <c r="D79" s="13" t="s">
        <v>21</v>
      </c>
      <c r="E79" s="38" t="s">
        <v>25</v>
      </c>
      <c r="F79" s="41">
        <v>42956</v>
      </c>
      <c r="G79" s="42">
        <v>13006.78</v>
      </c>
    </row>
    <row r="80" spans="3:7" x14ac:dyDescent="0.25">
      <c r="C80" s="17" t="s">
        <v>10</v>
      </c>
      <c r="D80" s="13" t="s">
        <v>22</v>
      </c>
      <c r="E80" s="38" t="s">
        <v>25</v>
      </c>
      <c r="F80" s="41">
        <v>43089</v>
      </c>
      <c r="G80" s="42">
        <v>2147.6999999999998</v>
      </c>
    </row>
    <row r="81" spans="3:7" x14ac:dyDescent="0.25">
      <c r="C81" s="17" t="s">
        <v>18</v>
      </c>
      <c r="D81" s="14" t="s">
        <v>15</v>
      </c>
      <c r="E81" s="13" t="s">
        <v>24</v>
      </c>
      <c r="F81" s="41">
        <v>42929</v>
      </c>
      <c r="G81" s="42">
        <v>13000</v>
      </c>
    </row>
    <row r="82" spans="3:7" x14ac:dyDescent="0.25">
      <c r="C82" s="17" t="s">
        <v>18</v>
      </c>
      <c r="D82" s="14" t="s">
        <v>15</v>
      </c>
      <c r="E82" s="13" t="s">
        <v>24</v>
      </c>
      <c r="F82" s="41">
        <v>43087</v>
      </c>
      <c r="G82" s="42">
        <v>13000</v>
      </c>
    </row>
    <row r="83" spans="3:7" x14ac:dyDescent="0.25">
      <c r="C83" s="17" t="s">
        <v>10</v>
      </c>
      <c r="D83" s="13" t="s">
        <v>4</v>
      </c>
      <c r="E83" s="13" t="s">
        <v>26</v>
      </c>
      <c r="F83" s="41">
        <v>43273</v>
      </c>
      <c r="G83" s="42">
        <v>3795</v>
      </c>
    </row>
    <row r="84" spans="3:7" x14ac:dyDescent="0.25">
      <c r="C84" s="17" t="s">
        <v>10</v>
      </c>
      <c r="D84" s="13" t="s">
        <v>4</v>
      </c>
      <c r="E84" s="13" t="s">
        <v>26</v>
      </c>
      <c r="F84" s="43">
        <v>43389</v>
      </c>
      <c r="G84" s="42">
        <v>5995.05</v>
      </c>
    </row>
    <row r="85" spans="3:7" x14ac:dyDescent="0.25">
      <c r="C85" s="17" t="s">
        <v>10</v>
      </c>
      <c r="D85" s="13" t="s">
        <v>4</v>
      </c>
      <c r="E85" s="13" t="s">
        <v>26</v>
      </c>
      <c r="F85" s="41">
        <v>43420</v>
      </c>
      <c r="G85" s="42">
        <v>3879.08</v>
      </c>
    </row>
    <row r="86" spans="3:7" x14ac:dyDescent="0.25">
      <c r="C86" s="17" t="s">
        <v>11</v>
      </c>
      <c r="D86" s="13" t="s">
        <v>4</v>
      </c>
      <c r="E86" s="13" t="s">
        <v>26</v>
      </c>
      <c r="F86" s="43">
        <v>43476</v>
      </c>
      <c r="G86" s="42">
        <v>6013.64</v>
      </c>
    </row>
    <row r="87" spans="3:7" x14ac:dyDescent="0.25">
      <c r="C87" s="17" t="s">
        <v>9</v>
      </c>
      <c r="D87" s="49" t="s">
        <v>31</v>
      </c>
      <c r="E87" s="49" t="s">
        <v>27</v>
      </c>
      <c r="F87" s="41">
        <v>43452</v>
      </c>
      <c r="G87" s="42">
        <v>5058.96</v>
      </c>
    </row>
    <row r="88" spans="3:7" ht="15.75" thickBot="1" x14ac:dyDescent="0.3">
      <c r="C88" s="51" t="s">
        <v>8</v>
      </c>
      <c r="D88" s="45" t="s">
        <v>31</v>
      </c>
      <c r="E88" s="45" t="s">
        <v>27</v>
      </c>
      <c r="F88" s="52">
        <v>43292</v>
      </c>
      <c r="G88" s="53">
        <v>7164</v>
      </c>
    </row>
    <row r="89" spans="3:7" ht="15.75" thickBot="1" x14ac:dyDescent="0.3">
      <c r="G89" s="44">
        <f>SUM(G76:G88)</f>
        <v>149693.93</v>
      </c>
    </row>
  </sheetData>
  <mergeCells count="5">
    <mergeCell ref="C19:G21"/>
    <mergeCell ref="C38:G40"/>
    <mergeCell ref="C54:G56"/>
    <mergeCell ref="C71:G73"/>
    <mergeCell ref="C2:G4"/>
  </mergeCells>
  <pageMargins left="0" right="0.70866141732283472" top="0.55118110236220474" bottom="0.55118110236220474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TEM 20-21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Nayra</dc:creator>
  <cp:lastModifiedBy>Arissa</cp:lastModifiedBy>
  <cp:lastPrinted>2022-04-25T09:32:17Z</cp:lastPrinted>
  <dcterms:created xsi:type="dcterms:W3CDTF">2010-08-15T19:39:51Z</dcterms:created>
  <dcterms:modified xsi:type="dcterms:W3CDTF">2022-10-17T09:40:49Z</dcterms:modified>
</cp:coreProperties>
</file>